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006109606\OneDrive - Autostrade per l'Italia\ESC-Affidamenti DT-DG Esercizio\GARE FORNITURE 2024\002_F_2024_AF_fornitura mezzi speciali\00_bozze gara\Doc di gara\"/>
    </mc:Choice>
  </mc:AlternateContent>
  <xr:revisionPtr revIDLastSave="0" documentId="13_ncr:1_{339F8EDF-13CE-4101-9F7E-D9594D034A19}" xr6:coauthVersionLast="47" xr6:coauthVersionMax="47" xr10:uidLastSave="{00000000-0000-0000-0000-000000000000}"/>
  <workbookProtection workbookAlgorithmName="SHA-512" workbookHashValue="mGdYV5pSdAhh6boerM0L93FyfTO2s7zfBFoPTXgYsgxj9s3iu1Sd9Y0NILqBWJItbTUPhh+q7pKodUYbJ5LIEA==" workbookSaltValue="jEbReEUJboCY15lkSDfz1g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B20" i="1" s="1"/>
  <c r="C20" i="1" s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<sst xmlns="http://schemas.openxmlformats.org/spreadsheetml/2006/main" count="15" uniqueCount="15">
  <si>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</si>
  <si>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</si>
  <si>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</si>
  <si>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</si>
  <si>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</si>
  <si>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</si>
  <si>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</si>
  <si>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r>
      <rPr>
        <b/>
        <sz val="11"/>
        <color theme="1"/>
        <rFont val="Calibri"/>
        <family val="2"/>
        <scheme val="minor"/>
      </rPr>
      <t>Ribasso [%] offerto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applicarsi all’importo a base di gara (d) e al prezzo unitario (b)</t>
    </r>
  </si>
  <si>
    <r>
      <rPr>
        <b/>
        <u/>
        <sz val="11"/>
        <color theme="1"/>
        <rFont val="Calibri"/>
        <family val="2"/>
        <scheme val="minor"/>
      </rPr>
      <t>Schema OFFERTA ECONOMICA – LOTTO 1</t>
    </r>
    <r>
      <rPr>
        <b/>
        <sz val="11"/>
        <color theme="1"/>
        <rFont val="Calibri"/>
        <family val="2"/>
        <scheme val="minor"/>
      </rPr>
      <t xml:space="preserve">
OGGETTO:	FORNITURA DI AUTOMEZZI SPECIALI PER AUTOSTRADE PER L’ITALIA S.P.A.
</t>
    </r>
  </si>
  <si>
    <t>Stima N. totale fornitura</t>
  </si>
  <si>
    <t xml:space="preserve">Prezzo unitario </t>
  </si>
  <si>
    <t>Prezzo unitario al netto del ribasso offerto</t>
  </si>
  <si>
    <t>LOTTO 1 - AUTOINNAFFIATRICE LAVASTRADE, LAVAGGIO E STASATURA CANALI SU CABINATO 180 q CABINA CORTA</t>
  </si>
  <si>
    <t>Numero lotto e 
tipologia di fornitura</t>
  </si>
  <si>
    <r>
      <t xml:space="preserve">
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 xml:space="preserve">[N.B.: in caso di raggruppamenti/aggregazioni di imprese indicare i riferimenti della mandataria e  delle mandanti]
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</si>
</sst>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9" zoomScale="140" zoomScaleNormal="140" workbookViewId="0">
      <selection activeCell="E20" sqref="E20"/>
    </sheetView>
  </sheetViews>
  <sheetFormatPr defaultRowHeight="14.5" x14ac:dyDescent="0.35"/>
  <cols>
    <col min="1" max="1" width="34.36328125" customWidth="1"/>
    <col min="2" max="2" width="16.6328125" customWidth="1"/>
    <col min="3" max="3" width="18.81640625" customWidth="1"/>
  </cols>
  <sheetData>
    <row r="1" spans="1:9" ht="15" customHeight="1" x14ac:dyDescent="0.35">
      <c r="A1" s="10" t="s">
        <v>8</v>
      </c>
      <c r="B1" s="10"/>
      <c r="C1" s="10"/>
      <c r="D1" s="10"/>
      <c r="E1" s="10"/>
      <c r="F1" s="10"/>
      <c r="G1" s="10"/>
      <c r="H1" s="10"/>
      <c r="I1" s="10"/>
    </row>
    <row r="2" spans="1:9" ht="33.5" customHeigh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35">
      <c r="A3" s="11" t="s">
        <v>14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3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5">
      <c r="A7" s="11"/>
      <c r="B7" s="11"/>
      <c r="C7" s="11"/>
      <c r="D7" s="11"/>
      <c r="E7" s="11"/>
      <c r="F7" s="11"/>
      <c r="G7" s="11"/>
      <c r="H7" s="11"/>
      <c r="I7" s="11"/>
    </row>
    <row r="8" spans="1:9" ht="33.5" customHeight="1" x14ac:dyDescent="0.35">
      <c r="A8" s="11"/>
      <c r="B8" s="11"/>
      <c r="C8" s="11"/>
      <c r="D8" s="11"/>
      <c r="E8" s="11"/>
      <c r="F8" s="11"/>
      <c r="G8" s="11"/>
      <c r="H8" s="11"/>
      <c r="I8" s="11"/>
    </row>
    <row r="9" spans="1:9" ht="17.5" hidden="1" customHeight="1" x14ac:dyDescent="0.35">
      <c r="A9" s="11"/>
      <c r="B9" s="11"/>
      <c r="C9" s="11"/>
      <c r="D9" s="11"/>
      <c r="E9" s="11"/>
      <c r="F9" s="11"/>
      <c r="G9" s="11"/>
      <c r="H9" s="11"/>
      <c r="I9" s="11"/>
    </row>
    <row r="10" spans="1:9" ht="1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ht="18" hidden="1" customHeigh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ht="15" customHeight="1" x14ac:dyDescent="0.35">
      <c r="A12" s="13" t="s">
        <v>0</v>
      </c>
      <c r="B12" s="13"/>
      <c r="C12" s="13"/>
      <c r="D12" s="13"/>
      <c r="E12" s="13"/>
      <c r="F12" s="13"/>
      <c r="G12" s="13"/>
      <c r="H12" s="13"/>
      <c r="I12" s="13"/>
    </row>
    <row r="13" spans="1:9" ht="21.75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5" spans="1:9" ht="51" customHeight="1" x14ac:dyDescent="0.35">
      <c r="A15" s="2" t="s">
        <v>13</v>
      </c>
      <c r="B15" s="2" t="s">
        <v>9</v>
      </c>
      <c r="C15" s="17" t="s">
        <v>10</v>
      </c>
      <c r="D15" s="17"/>
      <c r="E15" s="17" t="s">
        <v>4</v>
      </c>
      <c r="F15" s="17"/>
      <c r="G15" s="4"/>
      <c r="H15" s="4"/>
      <c r="I15" s="4"/>
    </row>
    <row r="16" spans="1:9" ht="15" customHeight="1" x14ac:dyDescent="0.35">
      <c r="A16" s="16" t="s">
        <v>12</v>
      </c>
      <c r="B16" s="6" t="s">
        <v>1</v>
      </c>
      <c r="C16" s="14" t="s">
        <v>2</v>
      </c>
      <c r="D16" s="14"/>
      <c r="E16" s="14" t="s">
        <v>3</v>
      </c>
      <c r="F16" s="14"/>
    </row>
    <row r="17" spans="1:9" ht="56" customHeight="1" x14ac:dyDescent="0.35">
      <c r="A17" s="16"/>
      <c r="B17" s="1">
        <v>8</v>
      </c>
      <c r="C17" s="15">
        <v>188487.04000000001</v>
      </c>
      <c r="D17" s="15"/>
      <c r="E17" s="15">
        <f>C17*B17</f>
        <v>1507896.3200000001</v>
      </c>
      <c r="F17" s="15"/>
    </row>
    <row r="19" spans="1:9" ht="64.5" customHeight="1" x14ac:dyDescent="0.35">
      <c r="A19" s="3" t="s">
        <v>7</v>
      </c>
      <c r="B19" s="7" t="s">
        <v>6</v>
      </c>
      <c r="C19" s="7" t="s">
        <v>11</v>
      </c>
    </row>
    <row r="20" spans="1:9" ht="31.5" customHeight="1" x14ac:dyDescent="0.35">
      <c r="A20" s="9"/>
      <c r="B20" s="8">
        <f>E17-(E17*A20)</f>
        <v>1507896.3200000001</v>
      </c>
      <c r="C20" s="8">
        <f>B20/B17</f>
        <v>188487.04000000001</v>
      </c>
    </row>
    <row r="22" spans="1:9" x14ac:dyDescent="0.35">
      <c r="A22" s="12" t="s">
        <v>5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3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" customHeight="1" x14ac:dyDescent="0.35"/>
  </sheetData>
  <sheetProtection algorithmName="SHA-512" hashValue="zTrheOY6UKsmKtZR7R6MW6VquXG4b6shzCbZQ1ED/DzBvSp9+12zYdroPEM6mpPyUTSurgPKjMu+1E9XsoOQMA==" saltValue="HVYOH4Mxs+N6evZ+YsArfA==" spinCount="100000" sheet="1" objects="1" scenarios="1" formatCells="0" formatRows="0"/>
  <protectedRanges>
    <protectedRange sqref="A3:I9" name="Intervallo1"/>
    <protectedRange sqref="A20" name="Intervallo2"/>
  </protectedRanges>
  <mergeCells count="11">
    <mergeCell ref="A1:I2"/>
    <mergeCell ref="A3:I9"/>
    <mergeCell ref="A22:I23"/>
    <mergeCell ref="A12:I13"/>
    <mergeCell ref="C16:D16"/>
    <mergeCell ref="E17:F17"/>
    <mergeCell ref="A16:A17"/>
    <mergeCell ref="C15:D15"/>
    <mergeCell ref="C17:D17"/>
    <mergeCell ref="E15:F15"/>
    <mergeCell ref="E16:F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Ferrante, Anna</cp:lastModifiedBy>
  <cp:lastPrinted>2024-04-10T12:32:10Z</cp:lastPrinted>
  <dcterms:created xsi:type="dcterms:W3CDTF">2015-06-05T18:17:20Z</dcterms:created>
  <dcterms:modified xsi:type="dcterms:W3CDTF">2024-06-03T14:24:38Z</dcterms:modified>
</cp:coreProperties>
</file>